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ittle Blakenham Parish Council\Accounts\Asset Regist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1" l="1"/>
  <c r="D50" i="1" l="1"/>
</calcChain>
</file>

<file path=xl/sharedStrings.xml><?xml version="1.0" encoding="utf-8"?>
<sst xmlns="http://schemas.openxmlformats.org/spreadsheetml/2006/main" count="94" uniqueCount="64">
  <si>
    <t>Description</t>
  </si>
  <si>
    <t>Location</t>
  </si>
  <si>
    <t>Date Acquired</t>
  </si>
  <si>
    <t>Purchase Cost  (£)</t>
  </si>
  <si>
    <t xml:space="preserve">Comments/Disposal/Discharge </t>
  </si>
  <si>
    <t>Village Hall</t>
  </si>
  <si>
    <t>Street Furniture</t>
  </si>
  <si>
    <t>Office Equipment</t>
  </si>
  <si>
    <t>TOTAL</t>
  </si>
  <si>
    <t>Summary</t>
  </si>
  <si>
    <t>Plus Acquisitions</t>
  </si>
  <si>
    <t>Less Disposals</t>
  </si>
  <si>
    <t>Misc</t>
  </si>
  <si>
    <t>Total Assets 31/03/2022</t>
  </si>
  <si>
    <t>Insurance Value (£)</t>
  </si>
  <si>
    <t>Litter Bin</t>
  </si>
  <si>
    <t>Buildings</t>
  </si>
  <si>
    <t>Bench</t>
  </si>
  <si>
    <t>Dog Bins x 4</t>
  </si>
  <si>
    <t>Valley Road</t>
  </si>
  <si>
    <t>1970s</t>
  </si>
  <si>
    <t>Chain Link Fencing</t>
  </si>
  <si>
    <t>Beeches Play Area</t>
  </si>
  <si>
    <t>Pre 2010</t>
  </si>
  <si>
    <t>Bus Shelter</t>
  </si>
  <si>
    <t>Somersham Road</t>
  </si>
  <si>
    <t>Various</t>
  </si>
  <si>
    <t>Street Lights x 12</t>
  </si>
  <si>
    <t>Telephone Box</t>
  </si>
  <si>
    <t>Little Box Meadow</t>
  </si>
  <si>
    <t>Clerk's House</t>
  </si>
  <si>
    <t>Noticeboards x 3</t>
  </si>
  <si>
    <t>The Beeches, Little Box Meadow, The Common (beside the B1113)</t>
  </si>
  <si>
    <t>12.09.2016</t>
  </si>
  <si>
    <t>£519.24 each</t>
  </si>
  <si>
    <t>Play Equipment</t>
  </si>
  <si>
    <t>Metal Double Swing</t>
  </si>
  <si>
    <t>Play Area</t>
  </si>
  <si>
    <t>Rope Tunnel</t>
  </si>
  <si>
    <t>22.08.2017</t>
  </si>
  <si>
    <t>Horizontal Chain Traverse</t>
  </si>
  <si>
    <t>Burma Bridge</t>
  </si>
  <si>
    <t>Log Traverse</t>
  </si>
  <si>
    <t>Wobble Board</t>
  </si>
  <si>
    <t>Spring Seesaw</t>
  </si>
  <si>
    <t>4 Way Spring Rocker</t>
  </si>
  <si>
    <t>Alacatel Pixie 4 Heavy Duty Case</t>
  </si>
  <si>
    <t>Plastic Sign</t>
  </si>
  <si>
    <t>Bisley 2 Drawer Filing Cabinet</t>
  </si>
  <si>
    <t>Seagate Back-Up Plus External Hardrive</t>
  </si>
  <si>
    <t>Alacatel Pixie Mobile Phone</t>
  </si>
  <si>
    <t>Layby at The Common (B1113)</t>
  </si>
  <si>
    <t>Internal Rubbish Bin</t>
  </si>
  <si>
    <t>Village Hall Toilet</t>
  </si>
  <si>
    <t>Key Safe</t>
  </si>
  <si>
    <t>Covid 19 Signage</t>
  </si>
  <si>
    <t>Furniture and Contents</t>
  </si>
  <si>
    <t>Fire Extinguisher</t>
  </si>
  <si>
    <t>Laptop</t>
  </si>
  <si>
    <t>Sleeve for laptop</t>
  </si>
  <si>
    <t>Printer</t>
  </si>
  <si>
    <t xml:space="preserve">Fire Extinguisher </t>
  </si>
  <si>
    <t>Total Assets 31/03/2023</t>
  </si>
  <si>
    <t>LITTLE BLAKENHAM PARISH COUNCIL - 31st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</si>
</sst>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0" fontId="6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2" fontId="6" fillId="0" borderId="2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6" fillId="0" borderId="2" xfId="0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17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0" xfId="0" applyFont="1"/>
    <xf numFmtId="0" fontId="10" fillId="0" borderId="2" xfId="0" applyFont="1" applyBorder="1"/>
    <xf numFmtId="4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17" fontId="10" fillId="0" borderId="2" xfId="0" applyNumberFormat="1" applyFont="1" applyBorder="1" applyAlignment="1">
      <alignment horizontal="left"/>
    </xf>
    <xf numFmtId="1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1" xfId="0" applyFont="1" applyBorder="1"/>
    <xf numFmtId="0" fontId="10" fillId="0" borderId="9" xfId="0" applyFont="1" applyBorder="1"/>
    <xf numFmtId="0" fontId="10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7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/>
    <xf numFmtId="0" fontId="6" fillId="0" borderId="0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/>
  </sheetViews>
  <sheetFormatPr defaultRowHeight="13.8" x14ac:dyDescent="0.25"/>
  <cols>
    <col min="1" max="1" width="34.5546875" style="62" customWidth="1"/>
    <col min="2" max="2" width="22.88671875" style="62" customWidth="1"/>
    <col min="3" max="3" width="10.33203125" style="71" customWidth="1"/>
    <col min="4" max="4" width="12.88671875" style="62" customWidth="1"/>
    <col min="5" max="5" width="18" style="68" bestFit="1" customWidth="1"/>
    <col min="6" max="6" width="44.88671875" style="62" customWidth="1"/>
    <col min="7" max="16384" width="8.88671875" style="62"/>
  </cols>
  <sheetData>
    <row r="1" spans="1:7" ht="30" customHeight="1" x14ac:dyDescent="0.25">
      <c r="A1" s="6" t="s">
        <v>63</v>
      </c>
      <c r="B1" s="7"/>
      <c r="C1" s="8"/>
      <c r="D1" s="7"/>
      <c r="E1" s="9"/>
      <c r="F1" s="7"/>
    </row>
    <row r="2" spans="1:7" x14ac:dyDescent="0.25">
      <c r="A2" s="85" t="s">
        <v>0</v>
      </c>
      <c r="B2" s="85" t="s">
        <v>1</v>
      </c>
      <c r="C2" s="85" t="s">
        <v>2</v>
      </c>
      <c r="D2" s="85" t="s">
        <v>3</v>
      </c>
      <c r="E2" s="92" t="s">
        <v>14</v>
      </c>
      <c r="F2" s="94" t="s">
        <v>4</v>
      </c>
    </row>
    <row r="3" spans="1:7" ht="14.4" thickBot="1" x14ac:dyDescent="0.3">
      <c r="A3" s="86"/>
      <c r="B3" s="85"/>
      <c r="C3" s="85"/>
      <c r="D3" s="85"/>
      <c r="E3" s="93"/>
      <c r="F3" s="95"/>
    </row>
    <row r="4" spans="1:7" s="1" customFormat="1" ht="4.95" customHeight="1" thickBot="1" x14ac:dyDescent="0.3">
      <c r="A4" s="87"/>
      <c r="B4" s="87"/>
      <c r="C4" s="87"/>
      <c r="D4" s="87"/>
      <c r="E4" s="87"/>
      <c r="F4" s="88"/>
      <c r="G4" s="5"/>
    </row>
    <row r="5" spans="1:7" ht="27.75" customHeight="1" x14ac:dyDescent="0.25">
      <c r="A5" s="59" t="s">
        <v>16</v>
      </c>
      <c r="B5" s="60"/>
      <c r="C5" s="61"/>
      <c r="D5" s="57"/>
      <c r="E5" s="58"/>
      <c r="F5" s="57"/>
    </row>
    <row r="6" spans="1:7" x14ac:dyDescent="0.25">
      <c r="A6" s="10" t="s">
        <v>5</v>
      </c>
      <c r="B6" s="10" t="s">
        <v>19</v>
      </c>
      <c r="C6" s="11" t="s">
        <v>20</v>
      </c>
      <c r="D6" s="47">
        <v>27340</v>
      </c>
      <c r="E6" s="52">
        <v>28000</v>
      </c>
      <c r="F6" s="14"/>
    </row>
    <row r="7" spans="1:7" x14ac:dyDescent="0.25">
      <c r="A7" s="72" t="s">
        <v>56</v>
      </c>
      <c r="B7" s="72" t="s">
        <v>5</v>
      </c>
      <c r="C7" s="73" t="s">
        <v>20</v>
      </c>
      <c r="D7" s="80">
        <v>1583.59</v>
      </c>
      <c r="E7" s="77">
        <v>1600</v>
      </c>
      <c r="F7" s="63"/>
    </row>
    <row r="8" spans="1:7" x14ac:dyDescent="0.25">
      <c r="A8" s="72" t="s">
        <v>54</v>
      </c>
      <c r="B8" s="72" t="s">
        <v>5</v>
      </c>
      <c r="C8" s="74">
        <v>44105</v>
      </c>
      <c r="D8" s="80">
        <v>14.99</v>
      </c>
      <c r="E8" s="77">
        <v>15</v>
      </c>
      <c r="F8" s="63"/>
    </row>
    <row r="9" spans="1:7" x14ac:dyDescent="0.25">
      <c r="A9" s="72" t="s">
        <v>61</v>
      </c>
      <c r="B9" s="72" t="s">
        <v>5</v>
      </c>
      <c r="C9" s="74">
        <v>44866</v>
      </c>
      <c r="D9" s="80">
        <v>55</v>
      </c>
      <c r="E9" s="77">
        <v>55</v>
      </c>
      <c r="F9" s="63"/>
    </row>
    <row r="10" spans="1:7" x14ac:dyDescent="0.25">
      <c r="A10" s="63"/>
      <c r="B10" s="63"/>
      <c r="C10" s="66"/>
      <c r="D10" s="64"/>
      <c r="E10" s="65"/>
      <c r="F10" s="63"/>
    </row>
    <row r="11" spans="1:7" ht="4.95" customHeight="1" thickBot="1" x14ac:dyDescent="0.3">
      <c r="A11" s="84"/>
      <c r="B11" s="82"/>
      <c r="C11" s="82"/>
      <c r="D11" s="82"/>
      <c r="E11" s="82"/>
      <c r="F11" s="83"/>
    </row>
    <row r="12" spans="1:7" ht="27.75" customHeight="1" thickBot="1" x14ac:dyDescent="0.3">
      <c r="A12" s="42" t="s">
        <v>6</v>
      </c>
      <c r="B12" s="43"/>
      <c r="C12" s="44"/>
      <c r="D12" s="45"/>
      <c r="E12" s="46"/>
      <c r="F12" s="34"/>
    </row>
    <row r="13" spans="1:7" x14ac:dyDescent="0.25">
      <c r="A13" s="35" t="s">
        <v>24</v>
      </c>
      <c r="B13" s="10" t="s">
        <v>25</v>
      </c>
      <c r="C13" s="11" t="s">
        <v>23</v>
      </c>
      <c r="D13" s="47">
        <v>995</v>
      </c>
      <c r="E13" s="78">
        <v>995</v>
      </c>
      <c r="F13" s="10"/>
    </row>
    <row r="14" spans="1:7" x14ac:dyDescent="0.25">
      <c r="A14" s="10" t="s">
        <v>27</v>
      </c>
      <c r="B14" s="10" t="s">
        <v>26</v>
      </c>
      <c r="C14" s="11" t="s">
        <v>23</v>
      </c>
      <c r="D14" s="47">
        <v>17915</v>
      </c>
      <c r="E14" s="78">
        <v>18000</v>
      </c>
      <c r="F14" s="10"/>
    </row>
    <row r="15" spans="1:7" x14ac:dyDescent="0.25">
      <c r="A15" s="10" t="s">
        <v>28</v>
      </c>
      <c r="B15" s="10" t="s">
        <v>29</v>
      </c>
      <c r="C15" s="11">
        <v>2010</v>
      </c>
      <c r="D15" s="47">
        <v>1</v>
      </c>
      <c r="E15" s="78">
        <v>1</v>
      </c>
      <c r="F15" s="10"/>
    </row>
    <row r="16" spans="1:7" ht="39.6" x14ac:dyDescent="0.25">
      <c r="A16" s="10" t="s">
        <v>31</v>
      </c>
      <c r="B16" s="10" t="s">
        <v>32</v>
      </c>
      <c r="C16" s="11" t="s">
        <v>33</v>
      </c>
      <c r="D16" s="47">
        <v>1557.72</v>
      </c>
      <c r="E16" s="78">
        <v>1500</v>
      </c>
      <c r="F16" s="10" t="s">
        <v>34</v>
      </c>
    </row>
    <row r="17" spans="1:6" x14ac:dyDescent="0.25">
      <c r="A17" s="10" t="s">
        <v>17</v>
      </c>
      <c r="B17" s="14" t="s">
        <v>37</v>
      </c>
      <c r="C17" s="11" t="s">
        <v>39</v>
      </c>
      <c r="D17" s="47">
        <v>809</v>
      </c>
      <c r="E17" s="78">
        <v>800</v>
      </c>
      <c r="F17" s="10"/>
    </row>
    <row r="18" spans="1:6" x14ac:dyDescent="0.25">
      <c r="A18" s="10" t="s">
        <v>47</v>
      </c>
      <c r="B18" s="14" t="s">
        <v>37</v>
      </c>
      <c r="C18" s="13">
        <v>43221</v>
      </c>
      <c r="D18" s="47">
        <v>30.58</v>
      </c>
      <c r="E18" s="78">
        <v>30</v>
      </c>
      <c r="F18" s="10"/>
    </row>
    <row r="19" spans="1:6" ht="26.4" x14ac:dyDescent="0.25">
      <c r="A19" s="10" t="s">
        <v>15</v>
      </c>
      <c r="B19" s="14" t="s">
        <v>51</v>
      </c>
      <c r="C19" s="13">
        <v>43586</v>
      </c>
      <c r="D19" s="47">
        <v>216.22</v>
      </c>
      <c r="E19" s="78">
        <v>215</v>
      </c>
      <c r="F19" s="10"/>
    </row>
    <row r="20" spans="1:6" x14ac:dyDescent="0.25">
      <c r="A20" s="10" t="s">
        <v>15</v>
      </c>
      <c r="B20" s="14" t="s">
        <v>5</v>
      </c>
      <c r="C20" s="13">
        <v>44105</v>
      </c>
      <c r="D20" s="47">
        <v>56.99</v>
      </c>
      <c r="E20" s="78">
        <v>57</v>
      </c>
      <c r="F20" s="10"/>
    </row>
    <row r="21" spans="1:6" x14ac:dyDescent="0.25">
      <c r="A21" s="10" t="s">
        <v>52</v>
      </c>
      <c r="B21" s="14" t="s">
        <v>53</v>
      </c>
      <c r="C21" s="13">
        <v>44105</v>
      </c>
      <c r="D21" s="47">
        <v>24.94</v>
      </c>
      <c r="E21" s="78">
        <v>25</v>
      </c>
      <c r="F21" s="10"/>
    </row>
    <row r="22" spans="1:6" x14ac:dyDescent="0.25">
      <c r="A22" s="10" t="s">
        <v>55</v>
      </c>
      <c r="B22" s="14" t="s">
        <v>37</v>
      </c>
      <c r="C22" s="13">
        <v>44013</v>
      </c>
      <c r="D22" s="47">
        <v>39</v>
      </c>
      <c r="E22" s="78">
        <v>39</v>
      </c>
      <c r="F22" s="10"/>
    </row>
    <row r="23" spans="1:6" x14ac:dyDescent="0.25">
      <c r="A23" s="10" t="s">
        <v>18</v>
      </c>
      <c r="B23" s="14" t="s">
        <v>26</v>
      </c>
      <c r="C23" s="13" t="s">
        <v>26</v>
      </c>
      <c r="D23" s="47">
        <v>911</v>
      </c>
      <c r="E23" s="78">
        <v>911</v>
      </c>
      <c r="F23" s="10"/>
    </row>
    <row r="24" spans="1:6" x14ac:dyDescent="0.25">
      <c r="A24" s="10"/>
      <c r="B24" s="10"/>
      <c r="C24" s="11"/>
      <c r="D24" s="14"/>
      <c r="E24" s="12"/>
      <c r="F24" s="10"/>
    </row>
    <row r="25" spans="1:6" ht="4.95" customHeight="1" thickBot="1" x14ac:dyDescent="0.3">
      <c r="A25" s="89"/>
      <c r="B25" s="90"/>
      <c r="C25" s="90"/>
      <c r="D25" s="90"/>
      <c r="E25" s="90"/>
      <c r="F25" s="91"/>
    </row>
    <row r="26" spans="1:6" ht="27.75" customHeight="1" x14ac:dyDescent="0.25">
      <c r="A26" s="54" t="s">
        <v>35</v>
      </c>
      <c r="B26" s="55"/>
      <c r="C26" s="56"/>
      <c r="D26" s="57"/>
      <c r="E26" s="58"/>
      <c r="F26" s="57"/>
    </row>
    <row r="27" spans="1:6" x14ac:dyDescent="0.25">
      <c r="A27" s="72" t="s">
        <v>36</v>
      </c>
      <c r="B27" s="72" t="s">
        <v>37</v>
      </c>
      <c r="C27" s="73" t="s">
        <v>23</v>
      </c>
      <c r="D27" s="80">
        <v>1</v>
      </c>
      <c r="E27" s="77">
        <v>1</v>
      </c>
      <c r="F27" s="63"/>
    </row>
    <row r="28" spans="1:6" x14ac:dyDescent="0.25">
      <c r="A28" s="72" t="s">
        <v>38</v>
      </c>
      <c r="B28" s="72" t="s">
        <v>37</v>
      </c>
      <c r="C28" s="73" t="s">
        <v>39</v>
      </c>
      <c r="D28" s="80">
        <v>1638</v>
      </c>
      <c r="E28" s="77">
        <v>1640</v>
      </c>
      <c r="F28" s="63"/>
    </row>
    <row r="29" spans="1:6" x14ac:dyDescent="0.25">
      <c r="A29" s="72" t="s">
        <v>40</v>
      </c>
      <c r="B29" s="72" t="s">
        <v>37</v>
      </c>
      <c r="C29" s="73" t="s">
        <v>39</v>
      </c>
      <c r="D29" s="80">
        <v>914</v>
      </c>
      <c r="E29" s="77">
        <v>914</v>
      </c>
      <c r="F29" s="63"/>
    </row>
    <row r="30" spans="1:6" x14ac:dyDescent="0.25">
      <c r="A30" s="72" t="s">
        <v>41</v>
      </c>
      <c r="B30" s="72" t="s">
        <v>37</v>
      </c>
      <c r="C30" s="73" t="s">
        <v>39</v>
      </c>
      <c r="D30" s="80">
        <v>1368</v>
      </c>
      <c r="E30" s="77">
        <v>1400</v>
      </c>
      <c r="F30" s="63"/>
    </row>
    <row r="31" spans="1:6" x14ac:dyDescent="0.25">
      <c r="A31" s="72" t="s">
        <v>42</v>
      </c>
      <c r="B31" s="72" t="s">
        <v>37</v>
      </c>
      <c r="C31" s="73" t="s">
        <v>39</v>
      </c>
      <c r="D31" s="80">
        <v>1265</v>
      </c>
      <c r="E31" s="77">
        <v>1300</v>
      </c>
      <c r="F31" s="63"/>
    </row>
    <row r="32" spans="1:6" x14ac:dyDescent="0.25">
      <c r="A32" s="72" t="s">
        <v>43</v>
      </c>
      <c r="B32" s="72" t="s">
        <v>37</v>
      </c>
      <c r="C32" s="73" t="s">
        <v>39</v>
      </c>
      <c r="D32" s="80">
        <v>914</v>
      </c>
      <c r="E32" s="77">
        <v>914</v>
      </c>
      <c r="F32" s="63"/>
    </row>
    <row r="33" spans="1:7" x14ac:dyDescent="0.25">
      <c r="A33" s="14" t="s">
        <v>44</v>
      </c>
      <c r="B33" s="14" t="s">
        <v>37</v>
      </c>
      <c r="C33" s="15" t="s">
        <v>39</v>
      </c>
      <c r="D33" s="47">
        <v>1530.75</v>
      </c>
      <c r="E33" s="79">
        <v>1535</v>
      </c>
      <c r="F33" s="14"/>
    </row>
    <row r="34" spans="1:7" x14ac:dyDescent="0.25">
      <c r="A34" s="14" t="s">
        <v>45</v>
      </c>
      <c r="B34" s="14" t="s">
        <v>37</v>
      </c>
      <c r="C34" s="15" t="s">
        <v>39</v>
      </c>
      <c r="D34" s="47">
        <v>1387.9</v>
      </c>
      <c r="E34" s="79">
        <v>1390</v>
      </c>
      <c r="F34" s="14"/>
    </row>
    <row r="35" spans="1:7" x14ac:dyDescent="0.25">
      <c r="A35" s="14"/>
      <c r="B35" s="14"/>
      <c r="C35" s="15"/>
      <c r="D35" s="53"/>
      <c r="E35" s="16"/>
      <c r="F35" s="14"/>
    </row>
    <row r="36" spans="1:7" x14ac:dyDescent="0.25">
      <c r="A36" s="14"/>
      <c r="B36" s="14"/>
      <c r="C36" s="15"/>
      <c r="D36" s="53"/>
      <c r="E36" s="16"/>
      <c r="F36" s="14"/>
    </row>
    <row r="37" spans="1:7" x14ac:dyDescent="0.25">
      <c r="A37" s="14"/>
      <c r="B37" s="14"/>
      <c r="C37" s="15"/>
      <c r="D37" s="14"/>
      <c r="E37" s="16"/>
      <c r="F37" s="14"/>
    </row>
    <row r="38" spans="1:7" ht="4.95" customHeight="1" thickBot="1" x14ac:dyDescent="0.3">
      <c r="A38" s="82"/>
      <c r="B38" s="82"/>
      <c r="C38" s="82"/>
      <c r="D38" s="82"/>
      <c r="E38" s="82"/>
      <c r="F38" s="83"/>
    </row>
    <row r="39" spans="1:7" ht="27.75" customHeight="1" thickBot="1" x14ac:dyDescent="0.3">
      <c r="A39" s="41" t="s">
        <v>7</v>
      </c>
      <c r="B39" s="38"/>
      <c r="C39" s="39"/>
      <c r="D39" s="33"/>
      <c r="E39" s="40"/>
      <c r="F39" s="33"/>
    </row>
    <row r="40" spans="1:7" x14ac:dyDescent="0.25">
      <c r="A40" s="36" t="s">
        <v>49</v>
      </c>
      <c r="B40" s="14" t="s">
        <v>30</v>
      </c>
      <c r="C40" s="15">
        <v>43221</v>
      </c>
      <c r="D40" s="47">
        <v>46.99</v>
      </c>
      <c r="E40" s="79">
        <v>50</v>
      </c>
      <c r="F40" s="48"/>
    </row>
    <row r="41" spans="1:7" x14ac:dyDescent="0.25">
      <c r="A41" s="22" t="s">
        <v>46</v>
      </c>
      <c r="B41" s="14" t="s">
        <v>30</v>
      </c>
      <c r="C41" s="15">
        <v>43221</v>
      </c>
      <c r="D41" s="47">
        <v>5.95</v>
      </c>
      <c r="E41" s="79">
        <v>6</v>
      </c>
      <c r="F41" s="48"/>
    </row>
    <row r="42" spans="1:7" x14ac:dyDescent="0.25">
      <c r="A42" s="22" t="s">
        <v>50</v>
      </c>
      <c r="B42" s="14" t="s">
        <v>30</v>
      </c>
      <c r="C42" s="15">
        <v>43221</v>
      </c>
      <c r="D42" s="47">
        <v>39.99</v>
      </c>
      <c r="E42" s="79">
        <v>40</v>
      </c>
      <c r="F42" s="48"/>
    </row>
    <row r="43" spans="1:7" x14ac:dyDescent="0.25">
      <c r="A43" s="36"/>
      <c r="B43" s="14"/>
      <c r="C43" s="15"/>
      <c r="D43" s="14"/>
      <c r="E43" s="16"/>
      <c r="F43" s="48"/>
    </row>
    <row r="44" spans="1:7" x14ac:dyDescent="0.25">
      <c r="A44" s="36"/>
      <c r="B44" s="32"/>
      <c r="C44" s="67"/>
      <c r="D44" s="32"/>
      <c r="F44" s="69"/>
      <c r="G44" s="70"/>
    </row>
    <row r="45" spans="1:7" ht="4.95" customHeight="1" thickBot="1" x14ac:dyDescent="0.3">
      <c r="A45" s="84"/>
      <c r="B45" s="82"/>
      <c r="C45" s="82"/>
      <c r="D45" s="82"/>
      <c r="E45" s="82"/>
      <c r="F45" s="83"/>
      <c r="G45" s="70"/>
    </row>
    <row r="46" spans="1:7" ht="27.75" customHeight="1" thickBot="1" x14ac:dyDescent="0.3">
      <c r="A46" s="37" t="s">
        <v>12</v>
      </c>
      <c r="B46" s="38"/>
      <c r="C46" s="39"/>
      <c r="D46" s="33"/>
      <c r="E46" s="40"/>
      <c r="F46" s="33"/>
    </row>
    <row r="47" spans="1:7" x14ac:dyDescent="0.25">
      <c r="A47" s="33" t="s">
        <v>21</v>
      </c>
      <c r="B47" s="51" t="s">
        <v>22</v>
      </c>
      <c r="C47" s="15" t="s">
        <v>23</v>
      </c>
      <c r="D47" s="14">
        <v>1</v>
      </c>
      <c r="E47" s="16">
        <v>1</v>
      </c>
      <c r="F47" s="14"/>
    </row>
    <row r="48" spans="1:7" x14ac:dyDescent="0.25">
      <c r="A48" s="14"/>
      <c r="B48" s="14"/>
      <c r="C48" s="15"/>
      <c r="D48" s="47"/>
      <c r="E48" s="47"/>
      <c r="F48" s="14"/>
    </row>
    <row r="49" spans="1:6" x14ac:dyDescent="0.25">
      <c r="A49" s="2"/>
      <c r="B49" s="2"/>
      <c r="C49" s="3"/>
      <c r="D49" s="49"/>
      <c r="E49" s="4"/>
      <c r="F49" s="2"/>
    </row>
    <row r="50" spans="1:6" x14ac:dyDescent="0.25">
      <c r="A50" s="17"/>
      <c r="B50" s="18" t="s">
        <v>8</v>
      </c>
      <c r="C50" s="19"/>
      <c r="D50" s="50">
        <f>SUM(D6:D49)</f>
        <v>60662.61</v>
      </c>
      <c r="E50" s="75"/>
      <c r="F50" s="17"/>
    </row>
    <row r="51" spans="1:6" x14ac:dyDescent="0.25">
      <c r="A51" s="20" t="s">
        <v>9</v>
      </c>
      <c r="B51" s="7"/>
      <c r="C51" s="8"/>
      <c r="D51" s="7"/>
      <c r="E51" s="9"/>
      <c r="F51" s="7"/>
    </row>
    <row r="52" spans="1:6" x14ac:dyDescent="0.25">
      <c r="A52" s="21"/>
      <c r="B52" s="7"/>
      <c r="C52" s="8"/>
      <c r="D52" s="7"/>
      <c r="E52" s="9"/>
      <c r="F52" s="7"/>
    </row>
    <row r="53" spans="1:6" x14ac:dyDescent="0.25">
      <c r="A53" s="22" t="s">
        <v>13</v>
      </c>
      <c r="B53" s="23"/>
      <c r="C53" s="29"/>
      <c r="D53" s="28">
        <v>61044.06</v>
      </c>
      <c r="E53" s="76"/>
      <c r="F53" s="7"/>
    </row>
    <row r="54" spans="1:6" x14ac:dyDescent="0.25">
      <c r="A54" s="24"/>
      <c r="B54" s="28"/>
      <c r="C54" s="29"/>
      <c r="D54" s="28"/>
      <c r="E54" s="76"/>
      <c r="F54" s="7"/>
    </row>
    <row r="55" spans="1:6" x14ac:dyDescent="0.25">
      <c r="A55" s="22" t="s">
        <v>10</v>
      </c>
      <c r="B55" s="28" t="s">
        <v>57</v>
      </c>
      <c r="C55" s="8"/>
      <c r="D55" s="30">
        <v>55</v>
      </c>
      <c r="E55" s="76"/>
      <c r="F55" s="7"/>
    </row>
    <row r="56" spans="1:6" x14ac:dyDescent="0.25">
      <c r="A56" s="22"/>
      <c r="C56" s="29"/>
      <c r="E56" s="76"/>
      <c r="F56" s="7"/>
    </row>
    <row r="57" spans="1:6" x14ac:dyDescent="0.25">
      <c r="A57" s="22"/>
      <c r="B57" s="25"/>
      <c r="C57" s="29"/>
      <c r="D57" s="28"/>
      <c r="E57" s="76"/>
      <c r="F57" s="7"/>
    </row>
    <row r="58" spans="1:6" ht="26.4" x14ac:dyDescent="0.25">
      <c r="A58" s="22" t="s">
        <v>11</v>
      </c>
      <c r="B58" s="81" t="s">
        <v>48</v>
      </c>
      <c r="C58" s="29"/>
      <c r="D58" s="30">
        <v>53.97</v>
      </c>
      <c r="E58" s="76"/>
      <c r="F58" s="7"/>
    </row>
    <row r="59" spans="1:6" x14ac:dyDescent="0.25">
      <c r="A59" s="22"/>
      <c r="B59" s="81" t="s">
        <v>58</v>
      </c>
      <c r="C59" s="29"/>
      <c r="D59" s="30">
        <v>280</v>
      </c>
      <c r="E59" s="76"/>
      <c r="F59" s="7"/>
    </row>
    <row r="60" spans="1:6" x14ac:dyDescent="0.25">
      <c r="A60" s="22"/>
      <c r="B60" s="81" t="s">
        <v>59</v>
      </c>
      <c r="C60" s="29"/>
      <c r="D60" s="30">
        <v>22.49</v>
      </c>
      <c r="E60" s="76"/>
      <c r="F60" s="7"/>
    </row>
    <row r="61" spans="1:6" x14ac:dyDescent="0.25">
      <c r="A61" s="22"/>
      <c r="B61" s="81" t="s">
        <v>60</v>
      </c>
      <c r="C61" s="29"/>
      <c r="D61" s="30">
        <v>79.989999999999995</v>
      </c>
      <c r="E61" s="76"/>
      <c r="F61" s="7"/>
    </row>
    <row r="62" spans="1:6" x14ac:dyDescent="0.25">
      <c r="A62" s="22"/>
      <c r="B62" s="7"/>
      <c r="C62" s="29"/>
      <c r="D62" s="30"/>
      <c r="E62" s="76"/>
      <c r="F62" s="7"/>
    </row>
    <row r="63" spans="1:6" x14ac:dyDescent="0.25">
      <c r="A63" s="22"/>
      <c r="B63" s="28"/>
      <c r="C63" s="29"/>
      <c r="D63" s="28"/>
      <c r="E63" s="76"/>
      <c r="F63" s="7"/>
    </row>
    <row r="64" spans="1:6" x14ac:dyDescent="0.25">
      <c r="A64" s="26" t="s">
        <v>62</v>
      </c>
      <c r="B64" s="27"/>
      <c r="C64" s="8"/>
      <c r="D64" s="31">
        <f>SUM(D53+D55-D58-D59-D60-D61)</f>
        <v>60662.61</v>
      </c>
      <c r="E64" s="9"/>
      <c r="F64" s="7"/>
    </row>
    <row r="65" spans="1:6" x14ac:dyDescent="0.25">
      <c r="A65" s="7"/>
      <c r="B65" s="7"/>
      <c r="C65" s="8"/>
      <c r="D65" s="7"/>
      <c r="E65" s="9"/>
      <c r="F65" s="7"/>
    </row>
    <row r="66" spans="1:6" x14ac:dyDescent="0.25">
      <c r="A66" s="7"/>
      <c r="B66" s="7"/>
      <c r="C66" s="8"/>
      <c r="D66" s="7"/>
      <c r="E66" s="9"/>
      <c r="F66" s="7"/>
    </row>
    <row r="67" spans="1:6" x14ac:dyDescent="0.25">
      <c r="A67" s="7"/>
      <c r="B67" s="7"/>
      <c r="C67" s="8"/>
      <c r="D67" s="7"/>
      <c r="E67" s="9"/>
      <c r="F67" s="7"/>
    </row>
    <row r="68" spans="1:6" x14ac:dyDescent="0.25">
      <c r="A68" s="7"/>
      <c r="B68" s="7"/>
      <c r="C68" s="8"/>
      <c r="D68" s="7"/>
      <c r="E68" s="9"/>
      <c r="F68" s="7"/>
    </row>
  </sheetData>
  <mergeCells count="11">
    <mergeCell ref="A38:F38"/>
    <mergeCell ref="A45:F45"/>
    <mergeCell ref="A2:A3"/>
    <mergeCell ref="B2:B3"/>
    <mergeCell ref="A4:F4"/>
    <mergeCell ref="A11:F11"/>
    <mergeCell ref="A25:F25"/>
    <mergeCell ref="C2:C3"/>
    <mergeCell ref="D2:D3"/>
    <mergeCell ref="E2:E3"/>
    <mergeCell ref="F2:F3"/>
  </mergeCells>
  <pageMargins left="0.31496062992125984" right="0.31496062992125984" top="0.19685039370078741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2022-03-23T15:59:25Z</cp:lastPrinted>
  <dcterms:created xsi:type="dcterms:W3CDTF">2017-03-14T13:39:11Z</dcterms:created>
  <dcterms:modified xsi:type="dcterms:W3CDTF">2023-04-12T13:50:18Z</dcterms:modified>
</cp:coreProperties>
</file>